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8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<sst xmlns="http://schemas.openxmlformats.org/spreadsheetml/2006/main" count="38" uniqueCount="34">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</sst>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128.809</v>
      </c>
      <c r="D11" s="49">
        <v>95502.67</v>
      </c>
      <c r="E11" s="50">
        <v>2702.0000000000005</v>
      </c>
      <c r="F11" s="48">
        <v>2.3E-2</v>
      </c>
      <c r="G11" s="23">
        <v>703.38</v>
      </c>
      <c r="H11" s="23">
        <v>877.55</v>
      </c>
      <c r="I11" s="23">
        <v>1383.48</v>
      </c>
      <c r="J11" s="23">
        <v>46076.83</v>
      </c>
      <c r="K11" s="24">
        <v>4.7671724648408575E-2</v>
      </c>
      <c r="L11" s="25">
        <f>J11-D11</f>
        <v>-49425.84</v>
      </c>
    </row>
    <row r="12" spans="2:12" s="26" customFormat="1" ht="27.75" customHeight="1" x14ac:dyDescent="0.25">
      <c r="B12" s="22" t="s">
        <v>18</v>
      </c>
      <c r="C12" s="48">
        <v>133.82500000000002</v>
      </c>
      <c r="D12" s="49">
        <v>97936.08</v>
      </c>
      <c r="E12" s="50">
        <v>2702</v>
      </c>
      <c r="F12" s="48">
        <v>2.3E-2</v>
      </c>
      <c r="G12" s="23">
        <v>703.38</v>
      </c>
      <c r="H12" s="23">
        <v>877.55</v>
      </c>
      <c r="I12" s="23">
        <v>1383.48</v>
      </c>
      <c r="J12" s="23">
        <v>45479.76</v>
      </c>
      <c r="K12" s="24">
        <v>4.9528127313101411E-2</v>
      </c>
      <c r="L12" s="25">
        <f t="shared" ref="L12:L22" si="0">J12-D12</f>
        <v>-52456.32</v>
      </c>
    </row>
    <row r="13" spans="2:12" s="26" customFormat="1" ht="27.75" customHeight="1" x14ac:dyDescent="0.25">
      <c r="B13" s="22" t="s">
        <v>19</v>
      </c>
      <c r="C13" s="48">
        <v>97.295999999999992</v>
      </c>
      <c r="D13" s="49">
        <v>71203.41</v>
      </c>
      <c r="E13" s="50">
        <v>2702</v>
      </c>
      <c r="F13" s="48">
        <v>2.3E-2</v>
      </c>
      <c r="G13" s="23">
        <v>703.38</v>
      </c>
      <c r="H13" s="23">
        <v>877.55</v>
      </c>
      <c r="I13" s="23">
        <v>1383.48</v>
      </c>
      <c r="J13" s="23">
        <v>45479.76</v>
      </c>
      <c r="K13" s="24">
        <v>3.6008882309400442E-2</v>
      </c>
      <c r="L13" s="25">
        <f t="shared" si="0"/>
        <v>-25723.65</v>
      </c>
    </row>
    <row r="14" spans="2:12" s="26" customFormat="1" ht="27.75" customHeight="1" x14ac:dyDescent="0.25">
      <c r="B14" s="22" t="s">
        <v>20</v>
      </c>
      <c r="C14" s="48">
        <v>70.963000000000008</v>
      </c>
      <c r="D14" s="49">
        <v>51963.42</v>
      </c>
      <c r="E14" s="50">
        <v>2701.9999446868896</v>
      </c>
      <c r="F14" s="48">
        <v>2.199999988079071E-2</v>
      </c>
      <c r="G14" s="23">
        <v>703.38</v>
      </c>
      <c r="H14" s="23">
        <v>877.55</v>
      </c>
      <c r="I14" s="23">
        <v>1383.48</v>
      </c>
      <c r="J14" s="23">
        <v>41551.360229492188</v>
      </c>
      <c r="K14" s="24">
        <v>2.626313895362543E-2</v>
      </c>
      <c r="L14" s="25">
        <f t="shared" si="0"/>
        <v>-10412.059770507811</v>
      </c>
    </row>
    <row r="15" spans="2:12" s="26" customFormat="1" ht="27.75" customHeight="1" x14ac:dyDescent="0.25">
      <c r="B15" s="22" t="s">
        <v>21</v>
      </c>
      <c r="C15" s="48">
        <v>58.832999999999998</v>
      </c>
      <c r="D15" s="49">
        <v>43081.33</v>
      </c>
      <c r="E15" s="50">
        <v>2701.9999446868896</v>
      </c>
      <c r="F15" s="48">
        <v>2.199999988079071E-2</v>
      </c>
      <c r="G15" s="23">
        <v>703.38</v>
      </c>
      <c r="H15" s="23">
        <v>877.55</v>
      </c>
      <c r="I15" s="23">
        <v>1383.48</v>
      </c>
      <c r="J15" s="23">
        <v>43528.719604492188</v>
      </c>
      <c r="K15" s="24">
        <v>2.1773871652250393E-2</v>
      </c>
      <c r="L15" s="25">
        <f t="shared" si="0"/>
        <v>447.38960449218575</v>
      </c>
    </row>
    <row r="16" spans="2:12" s="26" customFormat="1" ht="27.75" customHeight="1" x14ac:dyDescent="0.25">
      <c r="B16" s="22" t="s">
        <v>22</v>
      </c>
      <c r="C16" s="48">
        <v>9.0340000000000007</v>
      </c>
      <c r="D16" s="49">
        <v>6615.47</v>
      </c>
      <c r="E16" s="50">
        <v>2702.0000000000005</v>
      </c>
      <c r="F16" s="48">
        <v>2.2000000000000002E-2</v>
      </c>
      <c r="G16" s="23">
        <v>703.38</v>
      </c>
      <c r="H16" s="23">
        <v>877.55</v>
      </c>
      <c r="I16" s="23">
        <v>1383.48</v>
      </c>
      <c r="J16" s="23">
        <v>43528.72</v>
      </c>
      <c r="K16" s="24">
        <v>3.343449296817172E-3</v>
      </c>
      <c r="L16" s="25">
        <f t="shared" si="0"/>
        <v>36913.25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2702.0000000000005</v>
      </c>
      <c r="F17" s="48">
        <v>2.2000000000000002E-2</v>
      </c>
      <c r="G17" s="23">
        <v>744.88</v>
      </c>
      <c r="H17" s="23">
        <v>929.33</v>
      </c>
      <c r="I17" s="23">
        <v>1444.36</v>
      </c>
      <c r="J17" s="23">
        <v>46083.06</v>
      </c>
      <c r="K17" s="24">
        <v>0</v>
      </c>
      <c r="L17" s="25">
        <f t="shared" si="0"/>
        <v>46083.06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2702.0000000000005</v>
      </c>
      <c r="F18" s="48">
        <v>2.2000000000000002E-2</v>
      </c>
      <c r="G18" s="23">
        <v>744.88</v>
      </c>
      <c r="H18" s="23">
        <v>929.33</v>
      </c>
      <c r="I18" s="23">
        <v>1444.36</v>
      </c>
      <c r="J18" s="23">
        <v>46083.06</v>
      </c>
      <c r="K18" s="24">
        <v>0</v>
      </c>
      <c r="L18" s="25">
        <f t="shared" si="0"/>
        <v>46083.06</v>
      </c>
    </row>
    <row r="19" spans="2:12" s="26" customFormat="1" ht="27.75" customHeight="1" x14ac:dyDescent="0.25">
      <c r="B19" s="22" t="s">
        <v>25</v>
      </c>
      <c r="C19" s="48">
        <v>16.861000000000001</v>
      </c>
      <c r="D19" s="49">
        <v>13105.68</v>
      </c>
      <c r="E19" s="50">
        <v>2701.9999141693115</v>
      </c>
      <c r="F19" s="48">
        <v>2.199999988079071E-2</v>
      </c>
      <c r="G19" s="23">
        <v>744.88</v>
      </c>
      <c r="H19" s="23">
        <v>929.33</v>
      </c>
      <c r="I19" s="23">
        <v>1444.36</v>
      </c>
      <c r="J19" s="23">
        <v>46203.99072265625</v>
      </c>
      <c r="K19" s="24">
        <v>6.2401926482605593E-3</v>
      </c>
      <c r="L19" s="25">
        <f t="shared" si="0"/>
        <v>33098.31072265625</v>
      </c>
    </row>
    <row r="20" spans="2:12" s="26" customFormat="1" ht="27.75" customHeight="1" x14ac:dyDescent="0.25">
      <c r="B20" s="22" t="s">
        <v>26</v>
      </c>
      <c r="C20" s="48">
        <v>56.339999999999996</v>
      </c>
      <c r="D20" s="49">
        <v>44386.58</v>
      </c>
      <c r="E20" s="50">
        <v>2702.0000095367432</v>
      </c>
      <c r="F20" s="48">
        <v>2.199999988079071E-2</v>
      </c>
      <c r="G20" s="23">
        <v>744.88</v>
      </c>
      <c r="H20" s="23">
        <v>929.33</v>
      </c>
      <c r="I20" s="23">
        <v>1444.36</v>
      </c>
      <c r="J20" s="23">
        <v>46831.729858398438</v>
      </c>
      <c r="K20" s="24">
        <v>2.085122124394791E-2</v>
      </c>
      <c r="L20" s="25">
        <f t="shared" si="0"/>
        <v>2445.1498583984358</v>
      </c>
    </row>
    <row r="21" spans="2:12" s="26" customFormat="1" ht="27.75" customHeight="1" x14ac:dyDescent="0.25">
      <c r="B21" s="22" t="s">
        <v>27</v>
      </c>
      <c r="C21" s="48">
        <v>81.685999999999993</v>
      </c>
      <c r="D21" s="49">
        <v>64354.49</v>
      </c>
      <c r="E21" s="50">
        <v>2702</v>
      </c>
      <c r="F21" s="48">
        <v>2.2000000000000002E-2</v>
      </c>
      <c r="G21" s="23">
        <v>744.88</v>
      </c>
      <c r="H21" s="23">
        <v>929.33</v>
      </c>
      <c r="I21" s="23">
        <v>1444.36</v>
      </c>
      <c r="J21" s="23">
        <v>46831.73</v>
      </c>
      <c r="K21" s="24">
        <v>3.0231680236861583E-2</v>
      </c>
      <c r="L21" s="25">
        <f t="shared" si="0"/>
        <v>-17522.759999999995</v>
      </c>
    </row>
    <row r="22" spans="2:12" s="26" customFormat="1" ht="27.75" customHeight="1" x14ac:dyDescent="0.25">
      <c r="B22" s="22" t="s">
        <v>28</v>
      </c>
      <c r="C22" s="48">
        <v>111.527</v>
      </c>
      <c r="D22" s="49">
        <v>87795.69</v>
      </c>
      <c r="E22" s="50">
        <v>2701.9998931884766</v>
      </c>
      <c r="F22" s="48">
        <v>2.199999988079071E-2</v>
      </c>
      <c r="G22" s="23">
        <v>744.88</v>
      </c>
      <c r="H22" s="23">
        <v>929.33</v>
      </c>
      <c r="I22" s="23">
        <v>1444.36</v>
      </c>
      <c r="J22" s="23">
        <v>46795.210327148438</v>
      </c>
      <c r="K22" s="24">
        <v>4.1275723319290483E-2</v>
      </c>
      <c r="L22" s="25">
        <f t="shared" si="0"/>
        <v>-41000.479672851565</v>
      </c>
    </row>
    <row r="23" spans="2:12" s="26" customFormat="1" ht="15" x14ac:dyDescent="0.25">
      <c r="B23" s="27" t="s">
        <v>29</v>
      </c>
      <c r="C23" s="28">
        <f>SUM(C11:C22)</f>
        <v>765.17400000000009</v>
      </c>
      <c r="D23" s="28">
        <f>SUM(D11:D22)</f>
        <v>575944.82000000007</v>
      </c>
      <c r="E23" s="47">
        <f>E22</f>
        <v>2701.9998931884766</v>
      </c>
      <c r="F23" s="30">
        <f>SUM(F11:F22)/12</f>
        <v>2.224999995032946E-2</v>
      </c>
      <c r="G23" s="29"/>
      <c r="H23" s="29"/>
      <c r="I23" s="29"/>
      <c r="J23" s="29">
        <f>SUM(J11:J22)</f>
        <v>544473.93074218743</v>
      </c>
      <c r="K23" s="31">
        <f>SUM(K11:K22)/12</f>
        <v>2.3599000968496996E-2</v>
      </c>
      <c r="L23" s="29">
        <f t="shared" ref="L23" si="1">SUM(L11:L22)</f>
        <v>-31470.889257812501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2019-04-05T08:31:12Z</dcterms:modified>
</cp:coreProperties>
</file>